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28B0316B-7B80-40FB-BA63-EF7C05E841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G9" i="1"/>
  <c r="F9" i="1"/>
  <c r="H9" i="1"/>
  <c r="F33" i="1" l="1"/>
  <c r="H33" i="1"/>
  <c r="G33" i="1"/>
  <c r="D23" i="1"/>
  <c r="E23" i="1"/>
  <c r="C23" i="1"/>
  <c r="D9" i="1"/>
  <c r="E9" i="1"/>
  <c r="C9" i="1"/>
  <c r="E33" i="1" l="1"/>
  <c r="D33" i="1"/>
  <c r="C33" i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<sst xmlns="http://schemas.openxmlformats.org/spreadsheetml/2006/main" count="42" uniqueCount="40">
  <si>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</si>
  <si>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</si>
  <si>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</si>
  <si>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</si>
  <si>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</si>
  <si>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</si>
  <si>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</si>
  <si>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</si>
  <si>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</si>
  <si>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</si>
  <si>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</si>
  <si>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</si>
  <si>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</si>
  <si>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</si>
  <si>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</si>
  <si>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</si>
  <si>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</si>
  <si>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</si>
  <si>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</si>
  <si>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</si>
  <si>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</si>
  <si>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</si>
  <si>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</si>
  <si>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</si>
  <si>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</si>
  <si>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</si>
  <si>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</si>
  <si>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</si>
  <si>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</si>
  <si>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</si>
  <si>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</si>
  <si>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</si>
  <si>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</si>
  <si>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</si>
  <si>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</si>
  <si>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</si>
  <si>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</si>
  <si>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</si>
  <si>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 xml:space="preserve">Resultados de Ingresos - LDF 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</si>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</sst>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5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11" xfId="0" applyNumberFormat="1" applyFont="1" applyBorder="1"/>
    <xf numFmtId="43" fontId="2" fillId="0" borderId="11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43" fontId="5" fillId="0" borderId="10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topLeftCell="B1" zoomScale="115" zoomScaleNormal="115" workbookViewId="0">
      <selection activeCell="B3" sqref="B3:H3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9" t="s">
        <v>0</v>
      </c>
      <c r="C1" s="29"/>
      <c r="D1" s="29"/>
      <c r="E1" s="29"/>
      <c r="F1" s="29"/>
      <c r="G1" s="29"/>
      <c r="H1" s="29"/>
    </row>
    <row r="2" spans="1:8" ht="13.9" customHeight="1" x14ac:dyDescent="0.2">
      <c r="A2" s="3"/>
      <c r="B2" s="30" t="s">
        <v>38</v>
      </c>
      <c r="C2" s="30"/>
      <c r="D2" s="30"/>
      <c r="E2" s="30"/>
      <c r="F2" s="30"/>
      <c r="G2" s="30"/>
      <c r="H2" s="30"/>
    </row>
    <row r="3" spans="1:8" ht="13.9" customHeight="1" x14ac:dyDescent="0.2">
      <c r="A3" s="3"/>
      <c r="B3" s="30" t="s">
        <v>39</v>
      </c>
      <c r="C3" s="30"/>
      <c r="D3" s="30"/>
      <c r="E3" s="30"/>
      <c r="F3" s="30"/>
      <c r="G3" s="30"/>
      <c r="H3" s="30"/>
    </row>
    <row r="4" spans="1:8" ht="14.25" customHeight="1" x14ac:dyDescent="0.2">
      <c r="A4" s="4"/>
      <c r="B4" s="31" t="s">
        <v>1</v>
      </c>
      <c r="C4" s="31"/>
      <c r="D4" s="31"/>
      <c r="E4" s="31"/>
      <c r="F4" s="31"/>
      <c r="G4" s="31"/>
      <c r="H4" s="31"/>
    </row>
    <row r="5" spans="1:8" ht="13.9" hidden="1" customHeight="1" x14ac:dyDescent="0.2">
      <c r="B5" s="32" t="s">
        <v>1</v>
      </c>
      <c r="C5" s="32"/>
      <c r="D5" s="32"/>
      <c r="E5" s="32"/>
      <c r="F5" s="32"/>
      <c r="G5" s="32"/>
      <c r="H5" s="32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33" t="s">
        <v>2</v>
      </c>
      <c r="C7" s="27">
        <v>2018</v>
      </c>
      <c r="D7" s="27">
        <v>2019</v>
      </c>
      <c r="E7" s="25">
        <v>2020</v>
      </c>
      <c r="F7" s="25">
        <v>2021</v>
      </c>
      <c r="G7" s="25">
        <v>2022</v>
      </c>
      <c r="H7" s="25">
        <v>2023</v>
      </c>
    </row>
    <row r="8" spans="1:8" s="8" customFormat="1" ht="15" customHeight="1" x14ac:dyDescent="0.2">
      <c r="A8" s="7"/>
      <c r="B8" s="34"/>
      <c r="C8" s="28"/>
      <c r="D8" s="28"/>
      <c r="E8" s="26"/>
      <c r="F8" s="26"/>
      <c r="G8" s="26"/>
      <c r="H8" s="26"/>
    </row>
    <row r="9" spans="1:8" x14ac:dyDescent="0.2">
      <c r="B9" s="10" t="s">
        <v>16</v>
      </c>
      <c r="C9" s="20">
        <f>SUM(C10:C21)</f>
        <v>0</v>
      </c>
      <c r="D9" s="20">
        <f t="shared" ref="D9:E9" si="0">SUM(D10:D21)</f>
        <v>0</v>
      </c>
      <c r="E9" s="20">
        <f t="shared" si="0"/>
        <v>11491060.549999999</v>
      </c>
      <c r="F9" s="20">
        <f>SUM(F10:F21)</f>
        <v>11002569</v>
      </c>
      <c r="G9" s="20">
        <f>SUM(G10:G21)</f>
        <v>10355102.18</v>
      </c>
      <c r="H9" s="20">
        <f>SUM(H10:H21)</f>
        <v>15718893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0</v>
      </c>
      <c r="D14" s="16">
        <v>0</v>
      </c>
      <c r="E14" s="16">
        <v>3211.35</v>
      </c>
      <c r="F14" s="16">
        <v>4956.24</v>
      </c>
      <c r="G14" s="16">
        <v>2419.37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9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9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9" x14ac:dyDescent="0.2">
      <c r="B19" s="9" t="s">
        <v>23</v>
      </c>
      <c r="C19" s="15">
        <v>0</v>
      </c>
      <c r="D19" s="15">
        <v>0</v>
      </c>
      <c r="E19" s="15">
        <v>11487849.199999999</v>
      </c>
      <c r="F19" s="15">
        <v>10997612.76</v>
      </c>
      <c r="G19" s="15">
        <v>10352682.810000001</v>
      </c>
      <c r="H19" s="15">
        <v>15713893</v>
      </c>
      <c r="I19" s="24"/>
    </row>
    <row r="20" spans="1:9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9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9" x14ac:dyDescent="0.2">
      <c r="B22" s="9"/>
      <c r="C22" s="16"/>
      <c r="D22" s="16"/>
      <c r="E22" s="16"/>
      <c r="F22" s="18"/>
      <c r="G22" s="17"/>
      <c r="H22" s="17"/>
    </row>
    <row r="23" spans="1:9" x14ac:dyDescent="0.2">
      <c r="B23" s="10" t="s">
        <v>26</v>
      </c>
      <c r="C23" s="19">
        <f>SUM(C24:C28)</f>
        <v>0</v>
      </c>
      <c r="D23" s="19">
        <f t="shared" ref="D23:E23" si="1">SUM(D24:D28)</f>
        <v>0</v>
      </c>
      <c r="E23" s="19">
        <f t="shared" si="1"/>
        <v>18829356</v>
      </c>
      <c r="F23" s="19">
        <f t="shared" ref="F23:G23" si="2">SUM(F24:F29)</f>
        <v>19404010.949999999</v>
      </c>
      <c r="G23" s="19">
        <f t="shared" si="2"/>
        <v>20411111.809999999</v>
      </c>
      <c r="H23" s="19">
        <f>SUM(H24:H29)</f>
        <v>0</v>
      </c>
    </row>
    <row r="24" spans="1:9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9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9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9" x14ac:dyDescent="0.2">
      <c r="A27" s="5" t="s">
        <v>3</v>
      </c>
      <c r="B27" s="9" t="s">
        <v>30</v>
      </c>
      <c r="C27" s="16">
        <v>0</v>
      </c>
      <c r="D27" s="16">
        <v>0</v>
      </c>
      <c r="E27" s="16">
        <v>18829356</v>
      </c>
      <c r="F27" s="16">
        <v>19404010.949999999</v>
      </c>
      <c r="G27" s="16">
        <v>20411111.809999999</v>
      </c>
      <c r="H27" s="16">
        <v>0</v>
      </c>
    </row>
    <row r="28" spans="1:9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9" x14ac:dyDescent="0.2">
      <c r="A29" s="5" t="s">
        <v>5</v>
      </c>
      <c r="B29" s="9"/>
      <c r="C29" s="16"/>
      <c r="D29" s="16"/>
      <c r="E29" s="16"/>
      <c r="F29" s="18"/>
      <c r="G29" s="18"/>
      <c r="H29" s="18"/>
    </row>
    <row r="30" spans="1:9" ht="10.15" customHeight="1" x14ac:dyDescent="0.2">
      <c r="A30" s="5" t="s">
        <v>6</v>
      </c>
      <c r="B30" s="10" t="s">
        <v>32</v>
      </c>
      <c r="C30" s="16">
        <v>0</v>
      </c>
      <c r="D30" s="16">
        <v>0</v>
      </c>
      <c r="E30" s="16">
        <v>0</v>
      </c>
      <c r="F30" s="18">
        <v>0</v>
      </c>
      <c r="G30" s="18">
        <v>0</v>
      </c>
      <c r="H30" s="17">
        <v>0</v>
      </c>
    </row>
    <row r="31" spans="1:9" ht="10.9" customHeight="1" x14ac:dyDescent="0.2">
      <c r="A31" s="5" t="s">
        <v>7</v>
      </c>
      <c r="B31" s="9" t="s">
        <v>33</v>
      </c>
      <c r="C31" s="16">
        <v>0</v>
      </c>
      <c r="D31" s="16">
        <v>0</v>
      </c>
      <c r="E31" s="16">
        <v>0</v>
      </c>
      <c r="F31" s="17">
        <v>0</v>
      </c>
      <c r="G31" s="18">
        <v>0</v>
      </c>
      <c r="H31" s="18">
        <v>0</v>
      </c>
    </row>
    <row r="32" spans="1:9" x14ac:dyDescent="0.2">
      <c r="B32" s="9"/>
      <c r="C32" s="16"/>
      <c r="D32" s="16"/>
      <c r="E32" s="16"/>
      <c r="F32" s="17"/>
      <c r="G32" s="17"/>
      <c r="H32" s="17"/>
    </row>
    <row r="33" spans="1:8" x14ac:dyDescent="0.2">
      <c r="A33" s="5" t="s">
        <v>8</v>
      </c>
      <c r="B33" s="10" t="s">
        <v>34</v>
      </c>
      <c r="C33" s="19">
        <f>C9+C23</f>
        <v>0</v>
      </c>
      <c r="D33" s="19">
        <f t="shared" ref="D33:E33" si="3">D9+D23</f>
        <v>0</v>
      </c>
      <c r="E33" s="19">
        <f t="shared" si="3"/>
        <v>30320416.549999997</v>
      </c>
      <c r="F33" s="19">
        <f t="shared" ref="F33:G33" si="4">F9+F23</f>
        <v>30406579.949999999</v>
      </c>
      <c r="G33" s="19">
        <f t="shared" si="4"/>
        <v>30766213.989999998</v>
      </c>
      <c r="H33" s="19">
        <f>H9+H23+H30</f>
        <v>15718893</v>
      </c>
    </row>
    <row r="34" spans="1:8" x14ac:dyDescent="0.2">
      <c r="A34" s="5" t="s">
        <v>9</v>
      </c>
      <c r="B34" s="9"/>
      <c r="C34" s="16"/>
      <c r="D34" s="16"/>
      <c r="E34" s="16"/>
      <c r="F34" s="18"/>
      <c r="G34" s="18"/>
      <c r="H34" s="18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8"/>
      <c r="G35" s="18"/>
      <c r="H35" s="18"/>
    </row>
    <row r="36" spans="1:8" ht="22.5" x14ac:dyDescent="0.2">
      <c r="A36" s="5" t="s">
        <v>11</v>
      </c>
      <c r="B36" s="23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2.5" x14ac:dyDescent="0.2">
      <c r="A37" s="5" t="s">
        <v>12</v>
      </c>
      <c r="B37" s="23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3" t="s">
        <v>32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x14ac:dyDescent="0.2">
      <c r="B39" s="11"/>
      <c r="C39" s="21"/>
      <c r="D39" s="21"/>
      <c r="E39" s="21"/>
      <c r="F39" s="22"/>
      <c r="G39" s="22"/>
      <c r="H39" s="22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2022-07-13T16:52:34Z</cp:lastPrinted>
  <dcterms:created xsi:type="dcterms:W3CDTF">2020-05-04T19:56:12Z</dcterms:created>
  <dcterms:modified xsi:type="dcterms:W3CDTF">2023-04-18T17:53:29Z</dcterms:modified>
</cp:coreProperties>
</file>